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lan\Desktop\"/>
    </mc:Choice>
  </mc:AlternateContent>
  <xr:revisionPtr revIDLastSave="0" documentId="13_ncr:1_{335A305B-235C-4A31-A0B3-B64E1A97FF4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Sheet1!$I$3:$N$48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5" i="1" l="1"/>
  <c r="L21" i="1"/>
  <c r="L6" i="1"/>
  <c r="L14" i="1"/>
  <c r="L36" i="1"/>
  <c r="L17" i="1"/>
  <c r="L35" i="1"/>
  <c r="L11" i="1"/>
  <c r="L48" i="1"/>
  <c r="L28" i="1"/>
  <c r="L23" i="1"/>
  <c r="L7" i="1"/>
  <c r="L4" i="1"/>
  <c r="L41" i="1"/>
  <c r="L10" i="1"/>
  <c r="L31" i="1"/>
  <c r="L46" i="1"/>
  <c r="L42" i="1"/>
  <c r="L34" i="1"/>
  <c r="L22" i="1"/>
  <c r="L24" i="1"/>
  <c r="L37" i="1"/>
  <c r="L27" i="1"/>
  <c r="L16" i="1"/>
  <c r="L20" i="1"/>
  <c r="L29" i="1"/>
  <c r="L32" i="1"/>
  <c r="L9" i="1"/>
  <c r="L43" i="1"/>
  <c r="L8" i="1"/>
  <c r="L40" i="1"/>
  <c r="L19" i="1"/>
  <c r="L39" i="1"/>
  <c r="L26" i="1"/>
  <c r="L38" i="1"/>
  <c r="L33" i="1"/>
  <c r="L12" i="1"/>
  <c r="L25" i="1"/>
  <c r="L18" i="1"/>
  <c r="L13" i="1"/>
  <c r="L47" i="1"/>
  <c r="L44" i="1"/>
  <c r="L5" i="1"/>
  <c r="L15" i="1"/>
  <c r="L30" i="1"/>
  <c r="D44" i="1" l="1"/>
  <c r="D4" i="1"/>
  <c r="D18" i="1"/>
  <c r="D17" i="1"/>
  <c r="D23" i="1"/>
  <c r="D14" i="1"/>
  <c r="D50" i="1"/>
  <c r="D19" i="1"/>
  <c r="D45" i="1"/>
  <c r="D21" i="1"/>
  <c r="D24" i="1"/>
  <c r="D29" i="1"/>
  <c r="D27" i="1"/>
  <c r="D31" i="1"/>
  <c r="D8" i="1"/>
  <c r="D6" i="1"/>
  <c r="D10" i="1"/>
  <c r="D62" i="1"/>
  <c r="D42" i="1"/>
  <c r="D52" i="1"/>
  <c r="D41" i="1"/>
  <c r="D40" i="1"/>
  <c r="D36" i="1"/>
  <c r="D43" i="1"/>
  <c r="D20" i="1"/>
  <c r="D56" i="1"/>
  <c r="D68" i="1"/>
  <c r="D65" i="1"/>
  <c r="D28" i="1"/>
  <c r="D66" i="1"/>
  <c r="D60" i="1"/>
  <c r="D33" i="1"/>
  <c r="D48" i="1"/>
  <c r="D11" i="1"/>
  <c r="D38" i="1"/>
  <c r="D67" i="1"/>
  <c r="D54" i="1"/>
  <c r="D26" i="1"/>
  <c r="D59" i="1"/>
  <c r="D47" i="1"/>
  <c r="D12" i="1"/>
  <c r="D22" i="1"/>
  <c r="D63" i="1"/>
  <c r="D64" i="1"/>
  <c r="D15" i="1"/>
  <c r="D51" i="1"/>
  <c r="D58" i="1"/>
  <c r="D61" i="1"/>
  <c r="D7" i="1"/>
  <c r="D34" i="1"/>
  <c r="D30" i="1"/>
  <c r="D5" i="1"/>
  <c r="D16" i="1"/>
  <c r="D55" i="1"/>
  <c r="D46" i="1"/>
  <c r="D37" i="1"/>
  <c r="D25" i="1"/>
  <c r="D57" i="1"/>
  <c r="D13" i="1"/>
  <c r="D39" i="1"/>
  <c r="D35" i="1"/>
  <c r="D49" i="1"/>
  <c r="D53" i="1"/>
  <c r="D9" i="1"/>
  <c r="D32" i="1"/>
</calcChain>
</file>

<file path=xl/sharedStrings.xml><?xml version="1.0" encoding="utf-8"?>
<sst xmlns="http://schemas.openxmlformats.org/spreadsheetml/2006/main" count="122" uniqueCount="117">
  <si>
    <t>宿舍</t>
    <phoneticPr fontId="1" type="noConversion"/>
  </si>
  <si>
    <t>8-201</t>
  </si>
  <si>
    <t>8-202</t>
  </si>
  <si>
    <t>8-203</t>
  </si>
  <si>
    <t>8-204</t>
  </si>
  <si>
    <t>8-205</t>
  </si>
  <si>
    <t>8-206</t>
  </si>
  <si>
    <t>8-207</t>
  </si>
  <si>
    <t>8-208</t>
  </si>
  <si>
    <t>8-209</t>
  </si>
  <si>
    <t>8-210</t>
  </si>
  <si>
    <t>8-211</t>
  </si>
  <si>
    <t>8-212</t>
  </si>
  <si>
    <t>8-213</t>
  </si>
  <si>
    <t>8-214</t>
  </si>
  <si>
    <t>8-215</t>
  </si>
  <si>
    <t>8-216</t>
  </si>
  <si>
    <t>8-217</t>
  </si>
  <si>
    <t>8-218</t>
  </si>
  <si>
    <t>8-301</t>
  </si>
  <si>
    <t>8-303</t>
  </si>
  <si>
    <t>8-304</t>
  </si>
  <si>
    <t>8-305</t>
  </si>
  <si>
    <t>8-306</t>
  </si>
  <si>
    <t>8-307</t>
  </si>
  <si>
    <t>8-308</t>
  </si>
  <si>
    <t>8-309</t>
  </si>
  <si>
    <t>8-310</t>
  </si>
  <si>
    <t>8-311</t>
  </si>
  <si>
    <t>8-312</t>
  </si>
  <si>
    <t>8-313</t>
  </si>
  <si>
    <t>8-314</t>
  </si>
  <si>
    <t>8-315</t>
  </si>
  <si>
    <t>8-316</t>
  </si>
  <si>
    <t>8-317</t>
  </si>
  <si>
    <t>8-318</t>
  </si>
  <si>
    <t>8-319</t>
  </si>
  <si>
    <r>
      <t>8-40</t>
    </r>
    <r>
      <rPr>
        <sz val="11"/>
        <color indexed="8"/>
        <rFont val="宋体"/>
        <family val="3"/>
        <charset val="134"/>
      </rPr>
      <t>6</t>
    </r>
    <phoneticPr fontId="4" type="noConversion"/>
  </si>
  <si>
    <r>
      <t>8-40</t>
    </r>
    <r>
      <rPr>
        <sz val="11"/>
        <color indexed="8"/>
        <rFont val="宋体"/>
        <family val="3"/>
        <charset val="134"/>
      </rPr>
      <t>9</t>
    </r>
    <phoneticPr fontId="4" type="noConversion"/>
  </si>
  <si>
    <t>8-507</t>
    <phoneticPr fontId="4" type="noConversion"/>
  </si>
  <si>
    <r>
      <t>8-</t>
    </r>
    <r>
      <rPr>
        <sz val="11"/>
        <color indexed="8"/>
        <rFont val="宋体"/>
        <family val="3"/>
        <charset val="134"/>
      </rPr>
      <t>508</t>
    </r>
    <phoneticPr fontId="4" type="noConversion"/>
  </si>
  <si>
    <r>
      <t>8-</t>
    </r>
    <r>
      <rPr>
        <sz val="11"/>
        <color indexed="8"/>
        <rFont val="宋体"/>
        <family val="3"/>
        <charset val="134"/>
      </rPr>
      <t>509</t>
    </r>
    <phoneticPr fontId="4" type="noConversion"/>
  </si>
  <si>
    <r>
      <t>8-</t>
    </r>
    <r>
      <rPr>
        <sz val="11"/>
        <color indexed="8"/>
        <rFont val="宋体"/>
        <family val="3"/>
        <charset val="134"/>
      </rPr>
      <t>510</t>
    </r>
    <phoneticPr fontId="4" type="noConversion"/>
  </si>
  <si>
    <r>
      <t>8-</t>
    </r>
    <r>
      <rPr>
        <sz val="11"/>
        <color indexed="8"/>
        <rFont val="宋体"/>
        <family val="3"/>
        <charset val="134"/>
      </rPr>
      <t>511</t>
    </r>
    <phoneticPr fontId="4" type="noConversion"/>
  </si>
  <si>
    <r>
      <t>8-</t>
    </r>
    <r>
      <rPr>
        <sz val="11"/>
        <color indexed="8"/>
        <rFont val="宋体"/>
        <family val="3"/>
        <charset val="134"/>
      </rPr>
      <t>512</t>
    </r>
    <phoneticPr fontId="4" type="noConversion"/>
  </si>
  <si>
    <r>
      <t>8-</t>
    </r>
    <r>
      <rPr>
        <sz val="11"/>
        <color indexed="8"/>
        <rFont val="宋体"/>
        <family val="3"/>
        <charset val="134"/>
      </rPr>
      <t>513</t>
    </r>
    <phoneticPr fontId="4" type="noConversion"/>
  </si>
  <si>
    <r>
      <t>8-</t>
    </r>
    <r>
      <rPr>
        <sz val="11"/>
        <color indexed="8"/>
        <rFont val="宋体"/>
        <family val="3"/>
        <charset val="134"/>
      </rPr>
      <t>514</t>
    </r>
    <phoneticPr fontId="4" type="noConversion"/>
  </si>
  <si>
    <r>
      <t>8-</t>
    </r>
    <r>
      <rPr>
        <sz val="11"/>
        <color indexed="8"/>
        <rFont val="宋体"/>
        <family val="3"/>
        <charset val="134"/>
      </rPr>
      <t>515</t>
    </r>
    <r>
      <rPr>
        <sz val="11"/>
        <color theme="1"/>
        <rFont val="等线"/>
        <family val="2"/>
        <scheme val="minor"/>
      </rPr>
      <t/>
    </r>
  </si>
  <si>
    <r>
      <t>8-</t>
    </r>
    <r>
      <rPr>
        <sz val="11"/>
        <color indexed="8"/>
        <rFont val="宋体"/>
        <family val="3"/>
        <charset val="134"/>
      </rPr>
      <t>516</t>
    </r>
    <r>
      <rPr>
        <sz val="11"/>
        <color theme="1"/>
        <rFont val="等线"/>
        <family val="2"/>
        <scheme val="minor"/>
      </rPr>
      <t/>
    </r>
  </si>
  <si>
    <r>
      <t>8-</t>
    </r>
    <r>
      <rPr>
        <sz val="11"/>
        <color indexed="8"/>
        <rFont val="宋体"/>
        <family val="3"/>
        <charset val="134"/>
      </rPr>
      <t>517</t>
    </r>
    <r>
      <rPr>
        <sz val="11"/>
        <color theme="1"/>
        <rFont val="等线"/>
        <family val="2"/>
        <scheme val="minor"/>
      </rPr>
      <t/>
    </r>
  </si>
  <si>
    <r>
      <t>8-</t>
    </r>
    <r>
      <rPr>
        <sz val="11"/>
        <color indexed="8"/>
        <rFont val="宋体"/>
        <family val="3"/>
        <charset val="134"/>
      </rPr>
      <t>518</t>
    </r>
    <r>
      <rPr>
        <sz val="11"/>
        <color theme="1"/>
        <rFont val="等线"/>
        <family val="2"/>
        <scheme val="minor"/>
      </rPr>
      <t/>
    </r>
  </si>
  <si>
    <r>
      <t>8-</t>
    </r>
    <r>
      <rPr>
        <sz val="11"/>
        <color indexed="8"/>
        <rFont val="宋体"/>
        <family val="3"/>
        <charset val="134"/>
      </rPr>
      <t>519</t>
    </r>
    <r>
      <rPr>
        <sz val="11"/>
        <color theme="1"/>
        <rFont val="等线"/>
        <family val="2"/>
        <scheme val="minor"/>
      </rPr>
      <t/>
    </r>
  </si>
  <si>
    <r>
      <t>8</t>
    </r>
    <r>
      <rPr>
        <sz val="11"/>
        <color indexed="8"/>
        <rFont val="宋体"/>
        <family val="3"/>
        <charset val="134"/>
      </rPr>
      <t>-606</t>
    </r>
    <phoneticPr fontId="4" type="noConversion"/>
  </si>
  <si>
    <r>
      <t>8</t>
    </r>
    <r>
      <rPr>
        <sz val="11"/>
        <color indexed="8"/>
        <rFont val="宋体"/>
        <family val="3"/>
        <charset val="134"/>
      </rPr>
      <t>-607</t>
    </r>
    <r>
      <rPr>
        <sz val="11"/>
        <color theme="1"/>
        <rFont val="等线"/>
        <family val="2"/>
        <scheme val="minor"/>
      </rPr>
      <t/>
    </r>
  </si>
  <si>
    <r>
      <t>8</t>
    </r>
    <r>
      <rPr>
        <sz val="11"/>
        <color indexed="8"/>
        <rFont val="宋体"/>
        <family val="3"/>
        <charset val="134"/>
      </rPr>
      <t>-608</t>
    </r>
    <r>
      <rPr>
        <sz val="11"/>
        <color theme="1"/>
        <rFont val="等线"/>
        <family val="2"/>
        <scheme val="minor"/>
      </rPr>
      <t/>
    </r>
  </si>
  <si>
    <r>
      <t>8</t>
    </r>
    <r>
      <rPr>
        <sz val="11"/>
        <color indexed="8"/>
        <rFont val="宋体"/>
        <family val="3"/>
        <charset val="134"/>
      </rPr>
      <t>-609</t>
    </r>
    <r>
      <rPr>
        <sz val="11"/>
        <color theme="1"/>
        <rFont val="等线"/>
        <family val="2"/>
        <scheme val="minor"/>
      </rPr>
      <t/>
    </r>
  </si>
  <si>
    <r>
      <t>8</t>
    </r>
    <r>
      <rPr>
        <sz val="11"/>
        <color indexed="8"/>
        <rFont val="宋体"/>
        <family val="3"/>
        <charset val="134"/>
      </rPr>
      <t>-610</t>
    </r>
    <r>
      <rPr>
        <sz val="11"/>
        <color theme="1"/>
        <rFont val="等线"/>
        <family val="2"/>
        <scheme val="minor"/>
      </rPr>
      <t/>
    </r>
  </si>
  <si>
    <r>
      <t>8</t>
    </r>
    <r>
      <rPr>
        <sz val="11"/>
        <color indexed="8"/>
        <rFont val="宋体"/>
        <family val="3"/>
        <charset val="134"/>
      </rPr>
      <t>-611</t>
    </r>
    <r>
      <rPr>
        <sz val="11"/>
        <color theme="1"/>
        <rFont val="等线"/>
        <family val="2"/>
        <scheme val="minor"/>
      </rPr>
      <t/>
    </r>
  </si>
  <si>
    <r>
      <t>8</t>
    </r>
    <r>
      <rPr>
        <sz val="11"/>
        <color indexed="8"/>
        <rFont val="宋体"/>
        <family val="3"/>
        <charset val="134"/>
      </rPr>
      <t>-612</t>
    </r>
    <r>
      <rPr>
        <sz val="11"/>
        <color theme="1"/>
        <rFont val="等线"/>
        <family val="2"/>
        <scheme val="minor"/>
      </rPr>
      <t/>
    </r>
  </si>
  <si>
    <r>
      <t>8</t>
    </r>
    <r>
      <rPr>
        <sz val="11"/>
        <color indexed="8"/>
        <rFont val="宋体"/>
        <family val="3"/>
        <charset val="134"/>
      </rPr>
      <t>-613</t>
    </r>
    <r>
      <rPr>
        <sz val="11"/>
        <color theme="1"/>
        <rFont val="等线"/>
        <family val="2"/>
        <scheme val="minor"/>
      </rPr>
      <t/>
    </r>
  </si>
  <si>
    <r>
      <t>8</t>
    </r>
    <r>
      <rPr>
        <sz val="11"/>
        <color indexed="8"/>
        <rFont val="宋体"/>
        <family val="3"/>
        <charset val="134"/>
      </rPr>
      <t>-614</t>
    </r>
    <r>
      <rPr>
        <sz val="11"/>
        <color theme="1"/>
        <rFont val="等线"/>
        <family val="2"/>
        <scheme val="minor"/>
      </rPr>
      <t/>
    </r>
  </si>
  <si>
    <r>
      <t>8</t>
    </r>
    <r>
      <rPr>
        <sz val="11"/>
        <color indexed="8"/>
        <rFont val="宋体"/>
        <family val="3"/>
        <charset val="134"/>
      </rPr>
      <t>-615</t>
    </r>
    <r>
      <rPr>
        <sz val="11"/>
        <color theme="1"/>
        <rFont val="等线"/>
        <family val="2"/>
        <scheme val="minor"/>
      </rPr>
      <t/>
    </r>
  </si>
  <si>
    <r>
      <t>8</t>
    </r>
    <r>
      <rPr>
        <sz val="11"/>
        <color indexed="8"/>
        <rFont val="宋体"/>
        <family val="3"/>
        <charset val="134"/>
      </rPr>
      <t>-616</t>
    </r>
    <r>
      <rPr>
        <sz val="11"/>
        <color theme="1"/>
        <rFont val="等线"/>
        <family val="2"/>
        <scheme val="minor"/>
      </rPr>
      <t/>
    </r>
  </si>
  <si>
    <r>
      <t>8</t>
    </r>
    <r>
      <rPr>
        <sz val="11"/>
        <color indexed="8"/>
        <rFont val="宋体"/>
        <family val="3"/>
        <charset val="134"/>
      </rPr>
      <t>-617</t>
    </r>
    <r>
      <rPr>
        <sz val="11"/>
        <color theme="1"/>
        <rFont val="等线"/>
        <family val="2"/>
        <scheme val="minor"/>
      </rPr>
      <t/>
    </r>
  </si>
  <si>
    <r>
      <t>8</t>
    </r>
    <r>
      <rPr>
        <sz val="11"/>
        <color indexed="8"/>
        <rFont val="宋体"/>
        <family val="3"/>
        <charset val="134"/>
      </rPr>
      <t>-618</t>
    </r>
    <r>
      <rPr>
        <sz val="11"/>
        <color theme="1"/>
        <rFont val="等线"/>
        <family val="2"/>
        <scheme val="minor"/>
      </rPr>
      <t/>
    </r>
  </si>
  <si>
    <r>
      <t>8</t>
    </r>
    <r>
      <rPr>
        <sz val="11"/>
        <color indexed="8"/>
        <rFont val="宋体"/>
        <family val="3"/>
        <charset val="134"/>
      </rPr>
      <t>-619</t>
    </r>
    <r>
      <rPr>
        <sz val="11"/>
        <color theme="1"/>
        <rFont val="等线"/>
        <family val="2"/>
        <scheme val="minor"/>
      </rPr>
      <t/>
    </r>
  </si>
  <si>
    <t>上学期</t>
    <phoneticPr fontId="1" type="noConversion"/>
  </si>
  <si>
    <t>下学期</t>
    <phoneticPr fontId="1" type="noConversion"/>
  </si>
  <si>
    <t>平均分</t>
    <phoneticPr fontId="1" type="noConversion"/>
  </si>
  <si>
    <t>排名</t>
    <phoneticPr fontId="1" type="noConversion"/>
  </si>
  <si>
    <t>4-251</t>
    <phoneticPr fontId="6" type="noConversion"/>
  </si>
  <si>
    <t>4-252</t>
    <phoneticPr fontId="6" type="noConversion"/>
  </si>
  <si>
    <t>4-552</t>
    <phoneticPr fontId="6" type="noConversion"/>
  </si>
  <si>
    <t>4-554</t>
    <phoneticPr fontId="6" type="noConversion"/>
  </si>
  <si>
    <t>4-555</t>
    <phoneticPr fontId="6" type="noConversion"/>
  </si>
  <si>
    <t>4-556</t>
    <phoneticPr fontId="6" type="noConversion"/>
  </si>
  <si>
    <t>4-560</t>
    <phoneticPr fontId="6" type="noConversion"/>
  </si>
  <si>
    <t>4-566</t>
    <phoneticPr fontId="6" type="noConversion"/>
  </si>
  <si>
    <t>4-567</t>
    <phoneticPr fontId="6" type="noConversion"/>
  </si>
  <si>
    <t>4-569</t>
    <phoneticPr fontId="6" type="noConversion"/>
  </si>
  <si>
    <t>4-626</t>
    <phoneticPr fontId="6" type="noConversion"/>
  </si>
  <si>
    <t>4-627</t>
    <phoneticPr fontId="6" type="noConversion"/>
  </si>
  <si>
    <t>4-631</t>
    <phoneticPr fontId="6" type="noConversion"/>
  </si>
  <si>
    <t>4-632</t>
  </si>
  <si>
    <t>4-633</t>
  </si>
  <si>
    <t>4-634</t>
  </si>
  <si>
    <t>4-635</t>
  </si>
  <si>
    <t>4-636</t>
  </si>
  <si>
    <t>4-637</t>
  </si>
  <si>
    <t>4-638</t>
  </si>
  <si>
    <t>4-640</t>
    <phoneticPr fontId="6" type="noConversion"/>
  </si>
  <si>
    <t>4-642</t>
    <phoneticPr fontId="6" type="noConversion"/>
  </si>
  <si>
    <t>4-643</t>
    <phoneticPr fontId="6" type="noConversion"/>
  </si>
  <si>
    <t>4-645</t>
    <phoneticPr fontId="6" type="noConversion"/>
  </si>
  <si>
    <t>4-646</t>
  </si>
  <si>
    <t>4-647</t>
  </si>
  <si>
    <t>4-648</t>
  </si>
  <si>
    <t>4-649</t>
  </si>
  <si>
    <t>4-650</t>
  </si>
  <si>
    <t>4-652</t>
    <phoneticPr fontId="6" type="noConversion"/>
  </si>
  <si>
    <t>4-653</t>
  </si>
  <si>
    <t>4-654</t>
  </si>
  <si>
    <t>4-655</t>
  </si>
  <si>
    <t>4-656</t>
  </si>
  <si>
    <t>4-657</t>
  </si>
  <si>
    <t>4-658</t>
  </si>
  <si>
    <t>4-659</t>
  </si>
  <si>
    <t>6-501</t>
    <phoneticPr fontId="6" type="noConversion"/>
  </si>
  <si>
    <t>6-502</t>
  </si>
  <si>
    <t>6-503</t>
  </si>
  <si>
    <t>6-504</t>
  </si>
  <si>
    <t>6-505</t>
  </si>
  <si>
    <t>6-506</t>
  </si>
  <si>
    <t>6-507</t>
  </si>
  <si>
    <t>6-508</t>
  </si>
  <si>
    <t>男生2018-2019学年十佳宿舍考核</t>
    <phoneticPr fontId="1" type="noConversion"/>
  </si>
  <si>
    <t>女生2018-2019学年十佳宿舍考核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</si>
</sst>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i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6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0" fillId="0" borderId="1" xfId="0" applyNumberFormat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176" fontId="0" fillId="0" borderId="1" xfId="0" applyNumberFormat="1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8"/>
  <sheetViews>
    <sheetView tabSelected="1" workbookViewId="0">
      <selection activeCell="Q14" sqref="Q14"/>
    </sheetView>
  </sheetViews>
  <sheetFormatPr defaultRowHeight="13.8" x14ac:dyDescent="0.25"/>
  <sheetData>
    <row r="1" spans="1:14" x14ac:dyDescent="0.25">
      <c r="A1" s="9" t="s">
        <v>115</v>
      </c>
      <c r="B1" s="7"/>
      <c r="C1" s="7"/>
      <c r="D1" s="7"/>
      <c r="E1" s="7"/>
      <c r="F1" s="7"/>
      <c r="I1" s="9" t="s">
        <v>116</v>
      </c>
      <c r="J1" s="7"/>
      <c r="K1" s="7"/>
      <c r="L1" s="7"/>
      <c r="M1" s="7"/>
      <c r="N1" s="7"/>
    </row>
    <row r="2" spans="1:14" x14ac:dyDescent="0.25">
      <c r="A2" s="8"/>
      <c r="B2" s="8"/>
      <c r="C2" s="8"/>
      <c r="D2" s="8"/>
      <c r="E2" s="8"/>
      <c r="F2" s="8"/>
      <c r="I2" s="8"/>
      <c r="J2" s="8"/>
      <c r="K2" s="8"/>
      <c r="L2" s="8"/>
      <c r="M2" s="8"/>
      <c r="N2" s="8"/>
    </row>
    <row r="3" spans="1:14" x14ac:dyDescent="0.25">
      <c r="A3" s="1" t="s">
        <v>0</v>
      </c>
      <c r="B3" s="6" t="s">
        <v>66</v>
      </c>
      <c r="C3" s="6" t="s">
        <v>67</v>
      </c>
      <c r="D3" s="6" t="s">
        <v>68</v>
      </c>
      <c r="E3" s="6" t="s">
        <v>69</v>
      </c>
      <c r="F3" s="6"/>
      <c r="I3" s="1" t="s">
        <v>0</v>
      </c>
      <c r="J3" s="6" t="s">
        <v>66</v>
      </c>
      <c r="K3" s="6" t="s">
        <v>67</v>
      </c>
      <c r="L3" s="6" t="s">
        <v>68</v>
      </c>
      <c r="M3" s="6" t="s">
        <v>69</v>
      </c>
      <c r="N3" s="6"/>
    </row>
    <row r="4" spans="1:14" x14ac:dyDescent="0.25">
      <c r="A4" s="2" t="s">
        <v>3</v>
      </c>
      <c r="B4" s="5">
        <v>96.416666666666671</v>
      </c>
      <c r="C4" s="5">
        <v>97.368827160493836</v>
      </c>
      <c r="D4" s="5">
        <f>AVERAGE(B4:C4)</f>
        <v>96.892746913580254</v>
      </c>
      <c r="E4" s="6">
        <v>1</v>
      </c>
      <c r="F4" s="6"/>
      <c r="I4" s="10" t="s">
        <v>83</v>
      </c>
      <c r="J4" s="11">
        <v>95.948717948717956</v>
      </c>
      <c r="K4" s="11">
        <v>97.089743589743591</v>
      </c>
      <c r="L4" s="11">
        <f>AVERAGE(J4:K4)</f>
        <v>96.519230769230774</v>
      </c>
      <c r="M4" s="6">
        <v>1</v>
      </c>
      <c r="N4" s="6"/>
    </row>
    <row r="5" spans="1:14" ht="14.4" x14ac:dyDescent="0.25">
      <c r="A5" s="4" t="s">
        <v>53</v>
      </c>
      <c r="B5" s="5">
        <v>95.8263888888889</v>
      </c>
      <c r="C5" s="5">
        <v>96.838608837632265</v>
      </c>
      <c r="D5" s="5">
        <f>AVERAGE(B5:C5)</f>
        <v>96.332498863260582</v>
      </c>
      <c r="E5" s="6">
        <v>2</v>
      </c>
      <c r="F5" s="6"/>
      <c r="I5" s="10" t="s">
        <v>113</v>
      </c>
      <c r="J5" s="11">
        <v>96.277777777777771</v>
      </c>
      <c r="K5" s="11">
        <v>95.012820512820525</v>
      </c>
      <c r="L5" s="11">
        <f>AVERAGE(J5:K5)</f>
        <v>95.645299145299148</v>
      </c>
      <c r="M5" s="6">
        <v>2</v>
      </c>
      <c r="N5" s="6"/>
    </row>
    <row r="6" spans="1:14" x14ac:dyDescent="0.25">
      <c r="A6" s="2" t="s">
        <v>17</v>
      </c>
      <c r="B6" s="5">
        <v>96.319444444444443</v>
      </c>
      <c r="C6" s="5">
        <v>96.310567542989432</v>
      </c>
      <c r="D6" s="5">
        <f>AVERAGE(B6:C6)</f>
        <v>96.315005993716937</v>
      </c>
      <c r="E6" s="6">
        <v>3</v>
      </c>
      <c r="F6" s="6"/>
      <c r="I6" s="10" t="s">
        <v>73</v>
      </c>
      <c r="J6" s="11">
        <v>94.140512820512811</v>
      </c>
      <c r="K6" s="11">
        <v>97.025641025641036</v>
      </c>
      <c r="L6" s="11">
        <f>AVERAGE(J6:K6)</f>
        <v>95.583076923076931</v>
      </c>
      <c r="M6" s="6">
        <v>3</v>
      </c>
      <c r="N6" s="6"/>
    </row>
    <row r="7" spans="1:14" ht="14.4" x14ac:dyDescent="0.25">
      <c r="A7" s="4" t="s">
        <v>50</v>
      </c>
      <c r="B7" s="5">
        <v>96.020833333333329</v>
      </c>
      <c r="C7" s="5">
        <v>95.91782407407409</v>
      </c>
      <c r="D7" s="5">
        <f>AVERAGE(B7:C7)</f>
        <v>95.969328703703709</v>
      </c>
      <c r="E7" s="6">
        <v>4</v>
      </c>
      <c r="F7" s="6"/>
      <c r="I7" s="10" t="s">
        <v>82</v>
      </c>
      <c r="J7" s="11">
        <v>95.025641025641036</v>
      </c>
      <c r="K7" s="11">
        <v>95.717948717948715</v>
      </c>
      <c r="L7" s="11">
        <f>AVERAGE(J7:K7)</f>
        <v>95.371794871794876</v>
      </c>
      <c r="M7" s="6">
        <v>4</v>
      </c>
      <c r="N7" s="6"/>
    </row>
    <row r="8" spans="1:14" x14ac:dyDescent="0.25">
      <c r="A8" s="2" t="s">
        <v>16</v>
      </c>
      <c r="B8" s="5">
        <v>95.9375</v>
      </c>
      <c r="C8" s="5">
        <v>95.901553199404773</v>
      </c>
      <c r="D8" s="5">
        <f>AVERAGE(B8:C8)</f>
        <v>95.91952659970238</v>
      </c>
      <c r="E8" s="6">
        <v>5</v>
      </c>
      <c r="F8" s="6"/>
      <c r="I8" s="10" t="s">
        <v>100</v>
      </c>
      <c r="J8" s="11">
        <v>95.42307692307692</v>
      </c>
      <c r="K8" s="11">
        <v>94.512820512820497</v>
      </c>
      <c r="L8" s="11">
        <f>AVERAGE(J8:K8)</f>
        <v>94.967948717948701</v>
      </c>
      <c r="M8" s="6">
        <v>5</v>
      </c>
      <c r="N8" s="6"/>
    </row>
    <row r="9" spans="1:14" ht="14.4" x14ac:dyDescent="0.25">
      <c r="A9" s="4" t="s">
        <v>65</v>
      </c>
      <c r="B9" s="5">
        <v>95.819444444444429</v>
      </c>
      <c r="C9" s="5">
        <v>95.851673789173773</v>
      </c>
      <c r="D9" s="5">
        <f>AVERAGE(B9:C9)</f>
        <v>95.835559116809094</v>
      </c>
      <c r="E9" s="6">
        <v>6</v>
      </c>
      <c r="F9" s="6"/>
      <c r="I9" s="10" t="s">
        <v>98</v>
      </c>
      <c r="J9" s="11">
        <v>94.634615384615373</v>
      </c>
      <c r="K9" s="11">
        <v>94.999999999999986</v>
      </c>
      <c r="L9" s="11">
        <f>AVERAGE(J9:K9)</f>
        <v>94.817307692307679</v>
      </c>
      <c r="M9" s="6">
        <v>6</v>
      </c>
      <c r="N9" s="6"/>
    </row>
    <row r="10" spans="1:14" x14ac:dyDescent="0.25">
      <c r="A10" s="2" t="s">
        <v>18</v>
      </c>
      <c r="B10" s="5">
        <v>96.111111111111114</v>
      </c>
      <c r="C10" s="5">
        <v>95.503996672453681</v>
      </c>
      <c r="D10" s="5">
        <f>AVERAGE(B10:C10)</f>
        <v>95.807553891782391</v>
      </c>
      <c r="E10" s="6">
        <v>7</v>
      </c>
      <c r="F10" s="6"/>
      <c r="I10" s="10" t="s">
        <v>85</v>
      </c>
      <c r="J10" s="11">
        <v>95.102564102564116</v>
      </c>
      <c r="K10" s="11">
        <v>94.525641025641036</v>
      </c>
      <c r="L10" s="11">
        <f>AVERAGE(J10:K10)</f>
        <v>94.814102564102569</v>
      </c>
      <c r="M10" s="6">
        <v>7</v>
      </c>
      <c r="N10" s="6"/>
    </row>
    <row r="11" spans="1:14" x14ac:dyDescent="0.25">
      <c r="A11" s="2" t="s">
        <v>35</v>
      </c>
      <c r="B11" s="5">
        <v>96.465277777777771</v>
      </c>
      <c r="C11" s="5">
        <v>95.10564701140872</v>
      </c>
      <c r="D11" s="5">
        <f>AVERAGE(B11:C11)</f>
        <v>95.785462394593253</v>
      </c>
      <c r="E11" s="6">
        <v>8</v>
      </c>
      <c r="F11" s="6"/>
      <c r="I11" s="10" t="s">
        <v>78</v>
      </c>
      <c r="J11" s="11">
        <v>94.486923076923077</v>
      </c>
      <c r="K11" s="11">
        <v>94.807692307692307</v>
      </c>
      <c r="L11" s="11">
        <f>AVERAGE(J11:K11)</f>
        <v>94.647307692307692</v>
      </c>
      <c r="M11" s="6">
        <v>8</v>
      </c>
      <c r="N11" s="6"/>
    </row>
    <row r="12" spans="1:14" ht="14.4" x14ac:dyDescent="0.25">
      <c r="A12" s="4" t="s">
        <v>42</v>
      </c>
      <c r="B12" s="5">
        <v>95.763888888888886</v>
      </c>
      <c r="C12" s="5">
        <v>95.256407076719597</v>
      </c>
      <c r="D12" s="5">
        <f>AVERAGE(B12:C12)</f>
        <v>95.510147982804241</v>
      </c>
      <c r="E12" s="6">
        <v>9</v>
      </c>
      <c r="F12" s="6"/>
      <c r="I12" s="10" t="s">
        <v>107</v>
      </c>
      <c r="J12" s="11">
        <v>94.474358974358964</v>
      </c>
      <c r="K12" s="11">
        <v>94.512820512820525</v>
      </c>
      <c r="L12" s="11">
        <f>AVERAGE(J12:K12)</f>
        <v>94.493589743589752</v>
      </c>
      <c r="M12" s="6">
        <v>9</v>
      </c>
      <c r="N12" s="6"/>
    </row>
    <row r="13" spans="1:14" ht="14.4" x14ac:dyDescent="0.25">
      <c r="A13" s="4" t="s">
        <v>60</v>
      </c>
      <c r="B13" s="5">
        <v>95.0763888888889</v>
      </c>
      <c r="C13" s="5">
        <v>95.34796885333995</v>
      </c>
      <c r="D13" s="5">
        <f>AVERAGE(B13:C13)</f>
        <v>95.212178871114418</v>
      </c>
      <c r="E13" s="6">
        <v>10</v>
      </c>
      <c r="F13" s="6"/>
      <c r="I13" s="10" t="s">
        <v>110</v>
      </c>
      <c r="J13" s="11">
        <v>96.282051282051285</v>
      </c>
      <c r="K13" s="11">
        <v>92.333333333333329</v>
      </c>
      <c r="L13" s="11">
        <f>AVERAGE(J13:K13)</f>
        <v>94.307692307692307</v>
      </c>
      <c r="M13" s="6">
        <v>10</v>
      </c>
      <c r="N13" s="6"/>
    </row>
    <row r="14" spans="1:14" x14ac:dyDescent="0.25">
      <c r="A14" s="2" t="s">
        <v>7</v>
      </c>
      <c r="B14" s="5">
        <v>94.770833333333329</v>
      </c>
      <c r="C14" s="5">
        <v>94.866327194940467</v>
      </c>
      <c r="D14" s="5">
        <f>AVERAGE(B14:C14)</f>
        <v>94.818580264136898</v>
      </c>
      <c r="E14" s="6">
        <v>11</v>
      </c>
      <c r="F14" s="6"/>
      <c r="I14" s="10" t="s">
        <v>74</v>
      </c>
      <c r="J14" s="11">
        <v>92.717435897435891</v>
      </c>
      <c r="K14" s="11">
        <v>95.551282051282058</v>
      </c>
      <c r="L14" s="11">
        <f>AVERAGE(J14:K14)</f>
        <v>94.134358974358975</v>
      </c>
      <c r="M14" s="6">
        <v>11</v>
      </c>
      <c r="N14" s="6"/>
    </row>
    <row r="15" spans="1:14" ht="14.4" x14ac:dyDescent="0.25">
      <c r="A15" s="4" t="s">
        <v>46</v>
      </c>
      <c r="B15" s="5">
        <v>93.888888888888886</v>
      </c>
      <c r="C15" s="5">
        <v>95.559368799603163</v>
      </c>
      <c r="D15" s="5">
        <f>AVERAGE(B15:C15)</f>
        <v>94.724128844246025</v>
      </c>
      <c r="E15" s="6">
        <v>12</v>
      </c>
      <c r="F15" s="6"/>
      <c r="I15" s="10" t="s">
        <v>114</v>
      </c>
      <c r="J15" s="11">
        <v>97.263611111111132</v>
      </c>
      <c r="K15" s="11">
        <v>90.910256410256409</v>
      </c>
      <c r="L15" s="11">
        <f>AVERAGE(J15:K15)</f>
        <v>94.086933760683763</v>
      </c>
      <c r="M15" s="6">
        <v>12</v>
      </c>
      <c r="N15" s="6"/>
    </row>
    <row r="16" spans="1:14" ht="14.4" x14ac:dyDescent="0.25">
      <c r="A16" s="4" t="s">
        <v>54</v>
      </c>
      <c r="B16" s="5">
        <v>93.104166666666671</v>
      </c>
      <c r="C16" s="5">
        <v>95.726412657076708</v>
      </c>
      <c r="D16" s="5">
        <f>AVERAGE(B16:C16)</f>
        <v>94.415289661871697</v>
      </c>
      <c r="E16" s="6">
        <v>13</v>
      </c>
      <c r="F16" s="6"/>
      <c r="I16" s="10" t="s">
        <v>94</v>
      </c>
      <c r="J16" s="11">
        <v>93.083333333333343</v>
      </c>
      <c r="K16" s="11">
        <v>94.730769230769212</v>
      </c>
      <c r="L16" s="11">
        <f>AVERAGE(J16:K16)</f>
        <v>93.90705128205127</v>
      </c>
      <c r="M16" s="6">
        <v>13</v>
      </c>
      <c r="N16" s="6"/>
    </row>
    <row r="17" spans="1:14" x14ac:dyDescent="0.25">
      <c r="A17" s="2" t="s">
        <v>5</v>
      </c>
      <c r="B17" s="5">
        <v>94.166666666666671</v>
      </c>
      <c r="C17" s="5">
        <v>94.575084222056873</v>
      </c>
      <c r="D17" s="5">
        <f>AVERAGE(B17:C17)</f>
        <v>94.370875444361772</v>
      </c>
      <c r="E17" s="6">
        <v>14</v>
      </c>
      <c r="F17" s="6"/>
      <c r="I17" s="10" t="s">
        <v>76</v>
      </c>
      <c r="J17" s="11">
        <v>94.320000000000007</v>
      </c>
      <c r="K17" s="11">
        <v>93.307692307692307</v>
      </c>
      <c r="L17" s="11">
        <f>AVERAGE(J17:K17)</f>
        <v>93.813846153846157</v>
      </c>
      <c r="M17" s="6">
        <v>14</v>
      </c>
      <c r="N17" s="6"/>
    </row>
    <row r="18" spans="1:14" x14ac:dyDescent="0.25">
      <c r="A18" s="2" t="s">
        <v>4</v>
      </c>
      <c r="B18" s="5">
        <v>93.319444444444443</v>
      </c>
      <c r="C18" s="5">
        <v>95.087973296957657</v>
      </c>
      <c r="D18" s="5">
        <f>AVERAGE(B18:C18)</f>
        <v>94.20370887070105</v>
      </c>
      <c r="E18" s="6">
        <v>15</v>
      </c>
      <c r="F18" s="6"/>
      <c r="I18" s="10" t="s">
        <v>109</v>
      </c>
      <c r="J18" s="11">
        <v>92.935897435897445</v>
      </c>
      <c r="K18" s="11">
        <v>94.128205128205138</v>
      </c>
      <c r="L18" s="11">
        <f>AVERAGE(J18:K18)</f>
        <v>93.532051282051299</v>
      </c>
      <c r="M18" s="6">
        <v>15</v>
      </c>
      <c r="N18" s="6"/>
    </row>
    <row r="19" spans="1:14" x14ac:dyDescent="0.25">
      <c r="A19" s="2" t="s">
        <v>9</v>
      </c>
      <c r="B19" s="5">
        <v>94.243055555555557</v>
      </c>
      <c r="C19" s="5">
        <v>93.730889860284378</v>
      </c>
      <c r="D19" s="5">
        <f>AVERAGE(B19:C19)</f>
        <v>93.986972707919961</v>
      </c>
      <c r="E19" s="6">
        <v>16</v>
      </c>
      <c r="F19" s="6"/>
      <c r="I19" s="10" t="s">
        <v>102</v>
      </c>
      <c r="J19" s="11">
        <v>94.230769230769212</v>
      </c>
      <c r="K19" s="11">
        <v>92.602564102564116</v>
      </c>
      <c r="L19" s="11">
        <f>AVERAGE(J19:K19)</f>
        <v>93.416666666666657</v>
      </c>
      <c r="M19" s="6">
        <v>16</v>
      </c>
      <c r="N19" s="6"/>
    </row>
    <row r="20" spans="1:14" x14ac:dyDescent="0.25">
      <c r="A20" s="2" t="s">
        <v>26</v>
      </c>
      <c r="B20" s="5">
        <v>94.409722222222229</v>
      </c>
      <c r="C20" s="5">
        <v>93.427594866071416</v>
      </c>
      <c r="D20" s="5">
        <f>AVERAGE(B20:C20)</f>
        <v>93.918658544146822</v>
      </c>
      <c r="E20" s="6">
        <v>17</v>
      </c>
      <c r="F20" s="6"/>
      <c r="I20" s="10" t="s">
        <v>95</v>
      </c>
      <c r="J20" s="11">
        <v>96.006410256410263</v>
      </c>
      <c r="K20" s="11">
        <v>90.692307692307693</v>
      </c>
      <c r="L20" s="11">
        <f>AVERAGE(J20:K20)</f>
        <v>93.349358974358978</v>
      </c>
      <c r="M20" s="6">
        <v>17</v>
      </c>
      <c r="N20" s="6"/>
    </row>
    <row r="21" spans="1:14" x14ac:dyDescent="0.25">
      <c r="A21" s="2" t="s">
        <v>11</v>
      </c>
      <c r="B21" s="5">
        <v>94.645833333333329</v>
      </c>
      <c r="C21" s="5">
        <v>92.861570973875672</v>
      </c>
      <c r="D21" s="5">
        <f>AVERAGE(B21:C21)</f>
        <v>93.753702153604507</v>
      </c>
      <c r="E21" s="6">
        <v>18</v>
      </c>
      <c r="F21" s="6"/>
      <c r="I21" s="10" t="s">
        <v>72</v>
      </c>
      <c r="J21" s="11">
        <v>95.858717948717953</v>
      </c>
      <c r="K21" s="11">
        <v>90.192307692307679</v>
      </c>
      <c r="L21" s="11">
        <f>AVERAGE(J21:K21)</f>
        <v>93.025512820512816</v>
      </c>
      <c r="M21" s="6">
        <v>18</v>
      </c>
      <c r="N21" s="6"/>
    </row>
    <row r="22" spans="1:14" ht="14.4" x14ac:dyDescent="0.25">
      <c r="A22" s="4" t="s">
        <v>43</v>
      </c>
      <c r="B22" s="5">
        <v>93.25</v>
      </c>
      <c r="C22" s="5">
        <v>93.977316881613746</v>
      </c>
      <c r="D22" s="5">
        <f>AVERAGE(B22:C22)</f>
        <v>93.613658440806873</v>
      </c>
      <c r="E22" s="6">
        <v>19</v>
      </c>
      <c r="F22" s="6"/>
      <c r="I22" s="10" t="s">
        <v>90</v>
      </c>
      <c r="J22" s="11">
        <v>90.777777777777771</v>
      </c>
      <c r="K22" s="11">
        <v>94.948717948717942</v>
      </c>
      <c r="L22" s="11">
        <f>AVERAGE(J22:K22)</f>
        <v>92.863247863247864</v>
      </c>
      <c r="M22" s="6">
        <v>19</v>
      </c>
      <c r="N22" s="6"/>
    </row>
    <row r="23" spans="1:14" x14ac:dyDescent="0.25">
      <c r="A23" s="2" t="s">
        <v>6</v>
      </c>
      <c r="B23" s="5">
        <v>92.888888888888886</v>
      </c>
      <c r="C23" s="5">
        <v>94.00199704447752</v>
      </c>
      <c r="D23" s="5">
        <f>AVERAGE(B23:C23)</f>
        <v>93.445442966683203</v>
      </c>
      <c r="E23" s="6">
        <v>20</v>
      </c>
      <c r="F23" s="6"/>
      <c r="I23" s="10" t="s">
        <v>81</v>
      </c>
      <c r="J23" s="11">
        <v>93.525641025641036</v>
      </c>
      <c r="K23" s="11">
        <v>91.269230769230774</v>
      </c>
      <c r="L23" s="11">
        <f>AVERAGE(J23:K23)</f>
        <v>92.397435897435912</v>
      </c>
      <c r="M23" s="6">
        <v>20</v>
      </c>
      <c r="N23" s="6"/>
    </row>
    <row r="24" spans="1:14" x14ac:dyDescent="0.25">
      <c r="A24" s="2" t="s">
        <v>12</v>
      </c>
      <c r="B24" s="5">
        <v>93.729166666666671</v>
      </c>
      <c r="C24" s="5">
        <v>93.118357824900798</v>
      </c>
      <c r="D24" s="5">
        <f>AVERAGE(B24:C24)</f>
        <v>93.423762245783735</v>
      </c>
      <c r="E24" s="6">
        <v>21</v>
      </c>
      <c r="F24" s="6"/>
      <c r="I24" s="10" t="s">
        <v>91</v>
      </c>
      <c r="J24" s="11">
        <v>93.788461538461561</v>
      </c>
      <c r="K24" s="11">
        <v>90.692307692307693</v>
      </c>
      <c r="L24" s="11">
        <f>AVERAGE(J24:K24)</f>
        <v>92.240384615384627</v>
      </c>
      <c r="M24" s="6">
        <v>21</v>
      </c>
      <c r="N24" s="6"/>
    </row>
    <row r="25" spans="1:14" ht="14.4" x14ac:dyDescent="0.25">
      <c r="A25" s="4" t="s">
        <v>58</v>
      </c>
      <c r="B25" s="5">
        <v>95.2986111111111</v>
      </c>
      <c r="C25" s="5">
        <v>91.41695085152115</v>
      </c>
      <c r="D25" s="5">
        <f>AVERAGE(B25:C25)</f>
        <v>93.357780981316125</v>
      </c>
      <c r="E25" s="6">
        <v>22</v>
      </c>
      <c r="F25" s="6"/>
      <c r="I25" s="10" t="s">
        <v>108</v>
      </c>
      <c r="J25" s="11">
        <v>92.756153846153836</v>
      </c>
      <c r="K25" s="11">
        <v>91.5</v>
      </c>
      <c r="L25" s="11">
        <f>AVERAGE(J25:K25)</f>
        <v>92.128076923076918</v>
      </c>
      <c r="M25" s="6">
        <v>22</v>
      </c>
      <c r="N25" s="6"/>
    </row>
    <row r="26" spans="1:14" ht="14.4" x14ac:dyDescent="0.25">
      <c r="A26" s="4" t="s">
        <v>39</v>
      </c>
      <c r="B26" s="5">
        <v>94.930555555555557</v>
      </c>
      <c r="C26" s="5">
        <v>91.765821345899468</v>
      </c>
      <c r="D26" s="5">
        <f>AVERAGE(B26:C26)</f>
        <v>93.34818845072752</v>
      </c>
      <c r="E26" s="6">
        <v>23</v>
      </c>
      <c r="F26" s="6"/>
      <c r="I26" s="10" t="s">
        <v>104</v>
      </c>
      <c r="J26" s="11">
        <v>91.486111111111128</v>
      </c>
      <c r="K26" s="11">
        <v>92.37179487179489</v>
      </c>
      <c r="L26" s="11">
        <f>AVERAGE(J26:K26)</f>
        <v>91.928952991453002</v>
      </c>
      <c r="M26" s="6">
        <v>23</v>
      </c>
      <c r="N26" s="6"/>
    </row>
    <row r="27" spans="1:14" x14ac:dyDescent="0.25">
      <c r="A27" s="2" t="s">
        <v>14</v>
      </c>
      <c r="B27" s="5">
        <v>92.875</v>
      </c>
      <c r="C27" s="5">
        <v>93.715332031249986</v>
      </c>
      <c r="D27" s="5">
        <f>AVERAGE(B27:C27)</f>
        <v>93.295166015625</v>
      </c>
      <c r="E27" s="6">
        <v>24</v>
      </c>
      <c r="F27" s="6"/>
      <c r="I27" s="10" t="s">
        <v>93</v>
      </c>
      <c r="J27" s="11">
        <v>96.538461538461533</v>
      </c>
      <c r="K27" s="11">
        <v>86.692307692307708</v>
      </c>
      <c r="L27" s="11">
        <f>AVERAGE(J27:K27)</f>
        <v>91.615384615384613</v>
      </c>
      <c r="M27" s="6">
        <v>24</v>
      </c>
      <c r="N27" s="6"/>
    </row>
    <row r="28" spans="1:14" x14ac:dyDescent="0.25">
      <c r="A28" s="2" t="s">
        <v>30</v>
      </c>
      <c r="B28" s="5">
        <v>93.666666666666671</v>
      </c>
      <c r="C28" s="5">
        <v>92.916410900297606</v>
      </c>
      <c r="D28" s="5">
        <f>AVERAGE(B28:C28)</f>
        <v>93.291538783482139</v>
      </c>
      <c r="E28" s="6">
        <v>25</v>
      </c>
      <c r="F28" s="6"/>
      <c r="I28" s="10" t="s">
        <v>80</v>
      </c>
      <c r="J28" s="11">
        <v>91.794358974358985</v>
      </c>
      <c r="K28" s="11">
        <v>91.423076923076934</v>
      </c>
      <c r="L28" s="11">
        <f>AVERAGE(J28:K28)</f>
        <v>91.608717948717953</v>
      </c>
      <c r="M28" s="6">
        <v>25</v>
      </c>
      <c r="N28" s="6"/>
    </row>
    <row r="29" spans="1:14" x14ac:dyDescent="0.25">
      <c r="A29" s="2" t="s">
        <v>13</v>
      </c>
      <c r="B29" s="5">
        <v>94.104166666666671</v>
      </c>
      <c r="C29" s="5">
        <v>92.411104394014544</v>
      </c>
      <c r="D29" s="5">
        <f>AVERAGE(B29:C29)</f>
        <v>93.257635530340607</v>
      </c>
      <c r="E29" s="6">
        <v>26</v>
      </c>
      <c r="F29" s="6"/>
      <c r="I29" s="10" t="s">
        <v>96</v>
      </c>
      <c r="J29" s="11">
        <v>93.826923076923066</v>
      </c>
      <c r="K29" s="11">
        <v>88.717948717948715</v>
      </c>
      <c r="L29" s="11">
        <f>AVERAGE(J29:K29)</f>
        <v>91.272435897435884</v>
      </c>
      <c r="M29" s="6">
        <v>26</v>
      </c>
      <c r="N29" s="6"/>
    </row>
    <row r="30" spans="1:14" ht="14.4" x14ac:dyDescent="0.25">
      <c r="A30" s="4" t="s">
        <v>52</v>
      </c>
      <c r="B30" s="5">
        <v>93.2361111111111</v>
      </c>
      <c r="C30" s="5">
        <v>92.958408254795003</v>
      </c>
      <c r="D30" s="5">
        <f>AVERAGE(B30:C30)</f>
        <v>93.097259682953052</v>
      </c>
      <c r="E30" s="6">
        <v>27</v>
      </c>
      <c r="F30" s="6"/>
      <c r="I30" s="10" t="s">
        <v>70</v>
      </c>
      <c r="J30" s="11">
        <v>93.44846153846153</v>
      </c>
      <c r="K30" s="11">
        <v>88.974358974358978</v>
      </c>
      <c r="L30" s="11">
        <f>AVERAGE(J30:K30)</f>
        <v>91.211410256410261</v>
      </c>
      <c r="M30" s="6">
        <v>27</v>
      </c>
      <c r="N30" s="6"/>
    </row>
    <row r="31" spans="1:14" x14ac:dyDescent="0.25">
      <c r="A31" s="2" t="s">
        <v>15</v>
      </c>
      <c r="B31" s="5">
        <v>93.180555555555557</v>
      </c>
      <c r="C31" s="5">
        <v>93.010819692460316</v>
      </c>
      <c r="D31" s="5">
        <f>AVERAGE(B31:C31)</f>
        <v>93.095687624007937</v>
      </c>
      <c r="E31" s="6">
        <v>28</v>
      </c>
      <c r="F31" s="6"/>
      <c r="I31" s="10" t="s">
        <v>86</v>
      </c>
      <c r="J31" s="11">
        <v>93.641025641025635</v>
      </c>
      <c r="K31" s="11">
        <v>88.666666666666657</v>
      </c>
      <c r="L31" s="11">
        <f>AVERAGE(J31:K31)</f>
        <v>91.153846153846146</v>
      </c>
      <c r="M31" s="6">
        <v>28</v>
      </c>
      <c r="N31" s="6"/>
    </row>
    <row r="32" spans="1:14" x14ac:dyDescent="0.25">
      <c r="A32" s="2" t="s">
        <v>1</v>
      </c>
      <c r="B32" s="5">
        <v>93.833333333333329</v>
      </c>
      <c r="C32" s="5">
        <v>92.210115947420633</v>
      </c>
      <c r="D32" s="5">
        <f>AVERAGE(B32:C32)</f>
        <v>93.021724640376988</v>
      </c>
      <c r="E32" s="6">
        <v>29</v>
      </c>
      <c r="F32" s="6"/>
      <c r="I32" s="10" t="s">
        <v>97</v>
      </c>
      <c r="J32" s="11">
        <v>96.224358974358978</v>
      </c>
      <c r="K32" s="11">
        <v>85.038461538461533</v>
      </c>
      <c r="L32" s="11">
        <f>AVERAGE(J32:K32)</f>
        <v>90.631410256410248</v>
      </c>
      <c r="M32" s="6">
        <v>29</v>
      </c>
      <c r="N32" s="6"/>
    </row>
    <row r="33" spans="1:14" x14ac:dyDescent="0.25">
      <c r="A33" s="2" t="s">
        <v>33</v>
      </c>
      <c r="B33" s="5">
        <v>93.937500000000014</v>
      </c>
      <c r="C33" s="5">
        <v>91.987761966765888</v>
      </c>
      <c r="D33" s="5">
        <f>AVERAGE(B33:C33)</f>
        <v>92.962630983382951</v>
      </c>
      <c r="E33" s="6">
        <v>30</v>
      </c>
      <c r="F33" s="6"/>
      <c r="I33" s="10" t="s">
        <v>106</v>
      </c>
      <c r="J33" s="11">
        <v>89.852564102564116</v>
      </c>
      <c r="K33" s="11">
        <v>91.115384615384613</v>
      </c>
      <c r="L33" s="11">
        <f>AVERAGE(J33:K33)</f>
        <v>90.483974358974365</v>
      </c>
      <c r="M33" s="6">
        <v>30</v>
      </c>
      <c r="N33" s="6"/>
    </row>
    <row r="34" spans="1:14" ht="14.4" x14ac:dyDescent="0.25">
      <c r="A34" s="4" t="s">
        <v>51</v>
      </c>
      <c r="B34" s="5">
        <v>92.645833333333329</v>
      </c>
      <c r="C34" s="5">
        <v>92.986700148809518</v>
      </c>
      <c r="D34" s="5">
        <f>AVERAGE(B34:C34)</f>
        <v>92.816266741071416</v>
      </c>
      <c r="E34" s="6">
        <v>31</v>
      </c>
      <c r="F34" s="6"/>
      <c r="I34" s="10" t="s">
        <v>89</v>
      </c>
      <c r="J34" s="11">
        <v>88.15384615384616</v>
      </c>
      <c r="K34" s="11">
        <v>92.5</v>
      </c>
      <c r="L34" s="11">
        <f>AVERAGE(J34:K34)</f>
        <v>90.32692307692308</v>
      </c>
      <c r="M34" s="6">
        <v>31</v>
      </c>
      <c r="N34" s="6"/>
    </row>
    <row r="35" spans="1:14" ht="14.4" x14ac:dyDescent="0.25">
      <c r="A35" s="4" t="s">
        <v>62</v>
      </c>
      <c r="B35" s="5">
        <v>91.9375</v>
      </c>
      <c r="C35" s="5">
        <v>93.387197293447286</v>
      </c>
      <c r="D35" s="5">
        <f>AVERAGE(B35:C35)</f>
        <v>92.662348646723643</v>
      </c>
      <c r="E35" s="6">
        <v>32</v>
      </c>
      <c r="F35" s="6"/>
      <c r="I35" s="10" t="s">
        <v>77</v>
      </c>
      <c r="J35" s="11">
        <v>91.115384615384613</v>
      </c>
      <c r="K35" s="11">
        <v>88.87179487179489</v>
      </c>
      <c r="L35" s="11">
        <f>AVERAGE(J35:K35)</f>
        <v>89.993589743589752</v>
      </c>
      <c r="M35" s="6">
        <v>32</v>
      </c>
      <c r="N35" s="6"/>
    </row>
    <row r="36" spans="1:14" x14ac:dyDescent="0.25">
      <c r="A36" s="2" t="s">
        <v>24</v>
      </c>
      <c r="B36" s="5">
        <v>92.291666666666671</v>
      </c>
      <c r="C36" s="5">
        <v>92.941615513392861</v>
      </c>
      <c r="D36" s="5">
        <f>AVERAGE(B36:C36)</f>
        <v>92.616641090029759</v>
      </c>
      <c r="E36" s="6">
        <v>33</v>
      </c>
      <c r="F36" s="6"/>
      <c r="I36" s="10" t="s">
        <v>75</v>
      </c>
      <c r="J36" s="11">
        <v>84.666410256410259</v>
      </c>
      <c r="K36" s="11">
        <v>95.141025641025635</v>
      </c>
      <c r="L36" s="11">
        <f>AVERAGE(J36:K36)</f>
        <v>89.90371794871794</v>
      </c>
      <c r="M36" s="6">
        <v>33</v>
      </c>
      <c r="N36" s="6"/>
    </row>
    <row r="37" spans="1:14" ht="14.4" x14ac:dyDescent="0.25">
      <c r="A37" s="4" t="s">
        <v>57</v>
      </c>
      <c r="B37" s="5">
        <v>93.090277777777771</v>
      </c>
      <c r="C37" s="5">
        <v>91.669586020171934</v>
      </c>
      <c r="D37" s="5">
        <f>AVERAGE(B37:C37)</f>
        <v>92.37993189897486</v>
      </c>
      <c r="E37" s="6">
        <v>34</v>
      </c>
      <c r="F37" s="6"/>
      <c r="I37" s="10" t="s">
        <v>92</v>
      </c>
      <c r="J37" s="11">
        <v>87.243589743589737</v>
      </c>
      <c r="K37" s="11">
        <v>92.487179487179475</v>
      </c>
      <c r="L37" s="11">
        <f>AVERAGE(J37:K37)</f>
        <v>89.865384615384613</v>
      </c>
      <c r="M37" s="6">
        <v>34</v>
      </c>
      <c r="N37" s="6"/>
    </row>
    <row r="38" spans="1:14" x14ac:dyDescent="0.25">
      <c r="A38" s="2" t="s">
        <v>36</v>
      </c>
      <c r="B38" s="5">
        <v>91.847222222222229</v>
      </c>
      <c r="C38" s="5">
        <v>91.753332713293645</v>
      </c>
      <c r="D38" s="5">
        <f>AVERAGE(B38:C38)</f>
        <v>91.800277467757937</v>
      </c>
      <c r="E38" s="6">
        <v>35</v>
      </c>
      <c r="F38" s="6"/>
      <c r="I38" s="10" t="s">
        <v>105</v>
      </c>
      <c r="J38" s="11">
        <v>87.384615384615401</v>
      </c>
      <c r="K38" s="11">
        <v>92.307692307692292</v>
      </c>
      <c r="L38" s="11">
        <f>AVERAGE(J38:K38)</f>
        <v>89.84615384615384</v>
      </c>
      <c r="M38" s="6">
        <v>35</v>
      </c>
      <c r="N38" s="6"/>
    </row>
    <row r="39" spans="1:14" ht="14.4" x14ac:dyDescent="0.25">
      <c r="A39" s="4" t="s">
        <v>61</v>
      </c>
      <c r="B39" s="5">
        <v>88.763888888888886</v>
      </c>
      <c r="C39" s="5">
        <v>94.140082465277786</v>
      </c>
      <c r="D39" s="5">
        <f>AVERAGE(B39:C39)</f>
        <v>91.451985677083343</v>
      </c>
      <c r="E39" s="6">
        <v>36</v>
      </c>
      <c r="F39" s="6"/>
      <c r="I39" s="10" t="s">
        <v>103</v>
      </c>
      <c r="J39" s="11">
        <v>96.377692307692314</v>
      </c>
      <c r="K39" s="11">
        <v>83.128205128205138</v>
      </c>
      <c r="L39" s="11">
        <f>AVERAGE(J39:K39)</f>
        <v>89.752948717948726</v>
      </c>
      <c r="M39" s="6">
        <v>36</v>
      </c>
      <c r="N39" s="6"/>
    </row>
    <row r="40" spans="1:14" x14ac:dyDescent="0.25">
      <c r="A40" s="2" t="s">
        <v>23</v>
      </c>
      <c r="B40" s="5">
        <v>92.041666666666671</v>
      </c>
      <c r="C40" s="5">
        <v>90.683981274801582</v>
      </c>
      <c r="D40" s="5">
        <f>AVERAGE(B40:C40)</f>
        <v>91.362823970734127</v>
      </c>
      <c r="E40" s="6">
        <v>37</v>
      </c>
      <c r="F40" s="6"/>
      <c r="I40" s="10" t="s">
        <v>101</v>
      </c>
      <c r="J40" s="11">
        <v>91.243589743589737</v>
      </c>
      <c r="K40" s="11">
        <v>87.92307692307692</v>
      </c>
      <c r="L40" s="11">
        <f>AVERAGE(J40:K40)</f>
        <v>89.583333333333329</v>
      </c>
      <c r="M40" s="6">
        <v>37</v>
      </c>
      <c r="N40" s="6"/>
    </row>
    <row r="41" spans="1:14" x14ac:dyDescent="0.25">
      <c r="A41" s="2" t="s">
        <v>22</v>
      </c>
      <c r="B41" s="5">
        <v>90.6388888888889</v>
      </c>
      <c r="C41" s="5">
        <v>91.919921875</v>
      </c>
      <c r="D41" s="5">
        <f>AVERAGE(B41:C41)</f>
        <v>91.279405381944457</v>
      </c>
      <c r="E41" s="6">
        <v>38</v>
      </c>
      <c r="F41" s="6"/>
      <c r="I41" s="10" t="s">
        <v>84</v>
      </c>
      <c r="J41" s="11">
        <v>91.461282051282055</v>
      </c>
      <c r="K41" s="11">
        <v>87.65384615384616</v>
      </c>
      <c r="L41" s="11">
        <f>AVERAGE(J41:K41)</f>
        <v>89.5575641025641</v>
      </c>
      <c r="M41" s="6">
        <v>38</v>
      </c>
      <c r="N41" s="6"/>
    </row>
    <row r="42" spans="1:14" x14ac:dyDescent="0.25">
      <c r="A42" s="2" t="s">
        <v>20</v>
      </c>
      <c r="B42" s="5">
        <v>95.215277777777771</v>
      </c>
      <c r="C42" s="5">
        <v>87.10537574404762</v>
      </c>
      <c r="D42" s="5">
        <f>AVERAGE(B42:C42)</f>
        <v>91.160326760912696</v>
      </c>
      <c r="E42" s="6">
        <v>39</v>
      </c>
      <c r="F42" s="6"/>
      <c r="I42" s="10" t="s">
        <v>88</v>
      </c>
      <c r="J42" s="11">
        <v>82.589487179487179</v>
      </c>
      <c r="K42" s="11">
        <v>95.397435897435898</v>
      </c>
      <c r="L42" s="11">
        <f>AVERAGE(J42:K42)</f>
        <v>88.993461538461531</v>
      </c>
      <c r="M42" s="6">
        <v>39</v>
      </c>
      <c r="N42" s="6"/>
    </row>
    <row r="43" spans="1:14" x14ac:dyDescent="0.25">
      <c r="A43" s="2" t="s">
        <v>25</v>
      </c>
      <c r="B43" s="5">
        <v>91.708333333333329</v>
      </c>
      <c r="C43" s="5">
        <v>90.521910652281733</v>
      </c>
      <c r="D43" s="5">
        <f>AVERAGE(B43:C43)</f>
        <v>91.115121992807531</v>
      </c>
      <c r="E43" s="6">
        <v>40</v>
      </c>
      <c r="F43" s="6"/>
      <c r="I43" s="10" t="s">
        <v>99</v>
      </c>
      <c r="J43" s="11">
        <v>95.397435897435884</v>
      </c>
      <c r="K43" s="11">
        <v>82.208333333333343</v>
      </c>
      <c r="L43" s="11">
        <f>AVERAGE(J43:K43)</f>
        <v>88.802884615384613</v>
      </c>
      <c r="M43" s="6">
        <v>40</v>
      </c>
      <c r="N43" s="6"/>
    </row>
    <row r="44" spans="1:14" x14ac:dyDescent="0.25">
      <c r="A44" s="2" t="s">
        <v>2</v>
      </c>
      <c r="B44" s="5">
        <v>89.9027777777778</v>
      </c>
      <c r="C44" s="5">
        <v>92.301545965608469</v>
      </c>
      <c r="D44" s="5">
        <f>AVERAGE(B44:C44)</f>
        <v>91.102161871693141</v>
      </c>
      <c r="E44" s="6">
        <v>41</v>
      </c>
      <c r="F44" s="6"/>
      <c r="I44" s="10" t="s">
        <v>112</v>
      </c>
      <c r="J44" s="11">
        <v>92.615128205128201</v>
      </c>
      <c r="K44" s="11">
        <v>84.78205128205127</v>
      </c>
      <c r="L44" s="11">
        <f>AVERAGE(J44:K44)</f>
        <v>88.698589743589736</v>
      </c>
      <c r="M44" s="6">
        <v>41</v>
      </c>
      <c r="N44" s="6"/>
    </row>
    <row r="45" spans="1:14" x14ac:dyDescent="0.25">
      <c r="A45" s="2" t="s">
        <v>10</v>
      </c>
      <c r="B45" s="5">
        <v>92.020833333333329</v>
      </c>
      <c r="C45" s="5">
        <v>89.948709800760568</v>
      </c>
      <c r="D45" s="5">
        <f>AVERAGE(B45:C45)</f>
        <v>90.984771567046948</v>
      </c>
      <c r="E45" s="6">
        <v>42</v>
      </c>
      <c r="F45" s="6"/>
      <c r="I45" s="10" t="s">
        <v>71</v>
      </c>
      <c r="J45" s="11">
        <v>87.974358974358978</v>
      </c>
      <c r="K45" s="11">
        <v>88.897435897435898</v>
      </c>
      <c r="L45" s="11">
        <f>AVERAGE(J45:K45)</f>
        <v>88.435897435897431</v>
      </c>
      <c r="M45" s="6">
        <v>42</v>
      </c>
      <c r="N45" s="6"/>
    </row>
    <row r="46" spans="1:14" ht="14.4" x14ac:dyDescent="0.25">
      <c r="A46" s="4" t="s">
        <v>56</v>
      </c>
      <c r="B46" s="5">
        <v>90.6875</v>
      </c>
      <c r="C46" s="5">
        <v>91.14075159143519</v>
      </c>
      <c r="D46" s="5">
        <f>AVERAGE(B46:C46)</f>
        <v>90.914125795717595</v>
      </c>
      <c r="E46" s="6">
        <v>43</v>
      </c>
      <c r="F46" s="6"/>
      <c r="I46" s="10" t="s">
        <v>87</v>
      </c>
      <c r="J46" s="11">
        <v>95.178974358974358</v>
      </c>
      <c r="K46" s="11">
        <v>81.21794871794873</v>
      </c>
      <c r="L46" s="11">
        <f>AVERAGE(J46:K46)</f>
        <v>88.198461538461544</v>
      </c>
      <c r="M46" s="6">
        <v>43</v>
      </c>
      <c r="N46" s="6"/>
    </row>
    <row r="47" spans="1:14" ht="14.4" x14ac:dyDescent="0.25">
      <c r="A47" s="4" t="s">
        <v>41</v>
      </c>
      <c r="B47" s="5">
        <v>92.659722222222229</v>
      </c>
      <c r="C47" s="5">
        <v>88.461361193783063</v>
      </c>
      <c r="D47" s="5">
        <f>AVERAGE(B47:C47)</f>
        <v>90.560541708002646</v>
      </c>
      <c r="E47" s="6">
        <v>44</v>
      </c>
      <c r="F47" s="6"/>
      <c r="I47" s="10" t="s">
        <v>111</v>
      </c>
      <c r="J47" s="11">
        <v>91.487179487179475</v>
      </c>
      <c r="K47" s="11">
        <v>79.34615384615384</v>
      </c>
      <c r="L47" s="11">
        <f>AVERAGE(J47:K47)</f>
        <v>85.416666666666657</v>
      </c>
      <c r="M47" s="6">
        <v>44</v>
      </c>
      <c r="N47" s="6"/>
    </row>
    <row r="48" spans="1:14" x14ac:dyDescent="0.25">
      <c r="A48" s="2" t="s">
        <v>34</v>
      </c>
      <c r="B48" s="5">
        <v>89.875</v>
      </c>
      <c r="C48" s="5">
        <v>90.319002666170633</v>
      </c>
      <c r="D48" s="5">
        <f>AVERAGE(B48:C48)</f>
        <v>90.097001333085316</v>
      </c>
      <c r="E48" s="6">
        <v>45</v>
      </c>
      <c r="F48" s="6"/>
      <c r="I48" s="10" t="s">
        <v>79</v>
      </c>
      <c r="J48" s="11">
        <v>80.444166666666661</v>
      </c>
      <c r="K48" s="11">
        <v>85.320512820512803</v>
      </c>
      <c r="L48" s="11">
        <f>AVERAGE(J48:K48)</f>
        <v>82.882339743589739</v>
      </c>
      <c r="M48" s="6">
        <v>45</v>
      </c>
      <c r="N48" s="6"/>
    </row>
    <row r="49" spans="1:6" ht="14.4" x14ac:dyDescent="0.25">
      <c r="A49" s="4" t="s">
        <v>63</v>
      </c>
      <c r="B49" s="5">
        <v>88.7013888888889</v>
      </c>
      <c r="C49" s="5">
        <v>91.207175925925924</v>
      </c>
      <c r="D49" s="5">
        <f>AVERAGE(B49:C49)</f>
        <v>89.954282407407419</v>
      </c>
      <c r="E49" s="6">
        <v>46</v>
      </c>
      <c r="F49" s="6"/>
    </row>
    <row r="50" spans="1:6" x14ac:dyDescent="0.25">
      <c r="A50" s="2" t="s">
        <v>8</v>
      </c>
      <c r="B50" s="5">
        <v>89.548611111111114</v>
      </c>
      <c r="C50" s="5">
        <v>89.881598255621697</v>
      </c>
      <c r="D50" s="5">
        <f>AVERAGE(B50:C50)</f>
        <v>89.715104683366405</v>
      </c>
      <c r="E50" s="6">
        <v>47</v>
      </c>
      <c r="F50" s="6"/>
    </row>
    <row r="51" spans="1:6" ht="14.4" x14ac:dyDescent="0.25">
      <c r="A51" s="4" t="s">
        <v>47</v>
      </c>
      <c r="B51" s="5">
        <v>89.9027777777778</v>
      </c>
      <c r="C51" s="5">
        <v>88.972873263888872</v>
      </c>
      <c r="D51" s="5">
        <f>AVERAGE(B51:C51)</f>
        <v>89.437825520833343</v>
      </c>
      <c r="E51" s="6">
        <v>48</v>
      </c>
      <c r="F51" s="6"/>
    </row>
    <row r="52" spans="1:6" x14ac:dyDescent="0.25">
      <c r="A52" s="2" t="s">
        <v>21</v>
      </c>
      <c r="B52" s="5">
        <v>89.375</v>
      </c>
      <c r="C52" s="5">
        <v>89.301889570932531</v>
      </c>
      <c r="D52" s="5">
        <f>AVERAGE(B52:C52)</f>
        <v>89.338444785466265</v>
      </c>
      <c r="E52" s="6">
        <v>49</v>
      </c>
      <c r="F52" s="6"/>
    </row>
    <row r="53" spans="1:6" ht="14.4" x14ac:dyDescent="0.25">
      <c r="A53" s="4" t="s">
        <v>64</v>
      </c>
      <c r="B53" s="5">
        <v>91.680555555555571</v>
      </c>
      <c r="C53" s="5">
        <v>86.818999287749278</v>
      </c>
      <c r="D53" s="5">
        <f>AVERAGE(B53:C53)</f>
        <v>89.249777421652425</v>
      </c>
      <c r="E53" s="6">
        <v>50</v>
      </c>
      <c r="F53" s="6"/>
    </row>
    <row r="54" spans="1:6" ht="14.4" x14ac:dyDescent="0.25">
      <c r="A54" s="4" t="s">
        <v>38</v>
      </c>
      <c r="B54" s="5">
        <v>88.5625</v>
      </c>
      <c r="C54" s="5">
        <v>89.65531994047619</v>
      </c>
      <c r="D54" s="5">
        <f>AVERAGE(B54:C54)</f>
        <v>89.108909970238102</v>
      </c>
      <c r="E54" s="6">
        <v>51</v>
      </c>
      <c r="F54" s="6"/>
    </row>
    <row r="55" spans="1:6" ht="14.4" x14ac:dyDescent="0.25">
      <c r="A55" s="4" t="s">
        <v>55</v>
      </c>
      <c r="B55" s="5">
        <v>88.909722222222229</v>
      </c>
      <c r="C55" s="5">
        <v>88.865601231812136</v>
      </c>
      <c r="D55" s="5">
        <f>AVERAGE(B55:C55)</f>
        <v>88.887661727017189</v>
      </c>
      <c r="E55" s="6">
        <v>52</v>
      </c>
      <c r="F55" s="6"/>
    </row>
    <row r="56" spans="1:6" x14ac:dyDescent="0.25">
      <c r="A56" s="2" t="s">
        <v>27</v>
      </c>
      <c r="B56" s="5">
        <v>86.791666666666671</v>
      </c>
      <c r="C56" s="5">
        <v>89.653955853174608</v>
      </c>
      <c r="D56" s="5">
        <f>AVERAGE(B56:C56)</f>
        <v>88.222811259920633</v>
      </c>
      <c r="E56" s="6">
        <v>53</v>
      </c>
      <c r="F56" s="6"/>
    </row>
    <row r="57" spans="1:6" ht="14.4" x14ac:dyDescent="0.25">
      <c r="A57" s="4" t="s">
        <v>59</v>
      </c>
      <c r="B57" s="5">
        <v>88.333333333333329</v>
      </c>
      <c r="C57" s="5">
        <v>87.857571717923278</v>
      </c>
      <c r="D57" s="5">
        <f>AVERAGE(B57:C57)</f>
        <v>88.095452525628303</v>
      </c>
      <c r="E57" s="6">
        <v>54</v>
      </c>
      <c r="F57" s="6"/>
    </row>
    <row r="58" spans="1:6" ht="14.4" x14ac:dyDescent="0.25">
      <c r="A58" s="4" t="s">
        <v>48</v>
      </c>
      <c r="B58" s="5">
        <v>88.013888888888886</v>
      </c>
      <c r="C58" s="5">
        <v>88.110098379629648</v>
      </c>
      <c r="D58" s="5">
        <f>AVERAGE(B58:C58)</f>
        <v>88.061993634259267</v>
      </c>
      <c r="E58" s="6">
        <v>55</v>
      </c>
      <c r="F58" s="6"/>
    </row>
    <row r="59" spans="1:6" ht="14.4" x14ac:dyDescent="0.25">
      <c r="A59" s="4" t="s">
        <v>40</v>
      </c>
      <c r="B59" s="5">
        <v>90.1597222222222</v>
      </c>
      <c r="C59" s="5">
        <v>85.820147156084658</v>
      </c>
      <c r="D59" s="5">
        <f>AVERAGE(B59:C59)</f>
        <v>87.989934689153429</v>
      </c>
      <c r="E59" s="6">
        <v>56</v>
      </c>
      <c r="F59" s="6"/>
    </row>
    <row r="60" spans="1:6" x14ac:dyDescent="0.25">
      <c r="A60" s="2" t="s">
        <v>32</v>
      </c>
      <c r="B60" s="5">
        <v>90.3611111111111</v>
      </c>
      <c r="C60" s="5">
        <v>85.578597780257937</v>
      </c>
      <c r="D60" s="5">
        <f>AVERAGE(B60:C60)</f>
        <v>87.969854445684518</v>
      </c>
      <c r="E60" s="6">
        <v>57</v>
      </c>
      <c r="F60" s="6"/>
    </row>
    <row r="61" spans="1:6" ht="14.4" x14ac:dyDescent="0.25">
      <c r="A61" s="4" t="s">
        <v>49</v>
      </c>
      <c r="B61" s="5">
        <v>87.7222222222222</v>
      </c>
      <c r="C61" s="5">
        <v>86.502790178571431</v>
      </c>
      <c r="D61" s="5">
        <f>AVERAGE(B61:C61)</f>
        <v>87.112506200396808</v>
      </c>
      <c r="E61" s="6">
        <v>58</v>
      </c>
      <c r="F61" s="6"/>
    </row>
    <row r="62" spans="1:6" ht="14.4" x14ac:dyDescent="0.25">
      <c r="A62" s="3" t="s">
        <v>19</v>
      </c>
      <c r="B62" s="5">
        <v>86.1875</v>
      </c>
      <c r="C62" s="5">
        <v>86.859250992063508</v>
      </c>
      <c r="D62" s="5">
        <f>AVERAGE(B62:C62)</f>
        <v>86.523375496031747</v>
      </c>
      <c r="E62" s="6">
        <v>59</v>
      </c>
      <c r="F62" s="6"/>
    </row>
    <row r="63" spans="1:6" ht="14.4" x14ac:dyDescent="0.25">
      <c r="A63" s="4" t="s">
        <v>44</v>
      </c>
      <c r="B63" s="5">
        <v>84.798611111111114</v>
      </c>
      <c r="C63" s="5">
        <v>85.298373429232811</v>
      </c>
      <c r="D63" s="5">
        <f>AVERAGE(B63:C63)</f>
        <v>85.048492270171963</v>
      </c>
      <c r="E63" s="6">
        <v>60</v>
      </c>
      <c r="F63" s="6"/>
    </row>
    <row r="64" spans="1:6" ht="14.4" x14ac:dyDescent="0.25">
      <c r="A64" s="4" t="s">
        <v>45</v>
      </c>
      <c r="B64" s="5">
        <v>86.458333333333329</v>
      </c>
      <c r="C64" s="5">
        <v>81.500940393518547</v>
      </c>
      <c r="D64" s="5">
        <f>AVERAGE(B64:C64)</f>
        <v>83.979636863425938</v>
      </c>
      <c r="E64" s="6">
        <v>61</v>
      </c>
      <c r="F64" s="6"/>
    </row>
    <row r="65" spans="1:6" x14ac:dyDescent="0.25">
      <c r="A65" s="2" t="s">
        <v>29</v>
      </c>
      <c r="B65" s="5">
        <v>84.604166666666671</v>
      </c>
      <c r="C65" s="5">
        <v>78.284660218253975</v>
      </c>
      <c r="D65" s="5">
        <f>AVERAGE(B65:C65)</f>
        <v>81.444413442460331</v>
      </c>
      <c r="E65" s="6">
        <v>62</v>
      </c>
      <c r="F65" s="6"/>
    </row>
    <row r="66" spans="1:6" x14ac:dyDescent="0.25">
      <c r="A66" s="2" t="s">
        <v>31</v>
      </c>
      <c r="B66" s="5">
        <v>78.6875</v>
      </c>
      <c r="C66" s="5">
        <v>83.447653149801582</v>
      </c>
      <c r="D66" s="5">
        <f>AVERAGE(B66:C66)</f>
        <v>81.067576574900784</v>
      </c>
      <c r="E66" s="6">
        <v>63</v>
      </c>
      <c r="F66" s="6"/>
    </row>
    <row r="67" spans="1:6" ht="14.4" x14ac:dyDescent="0.25">
      <c r="A67" s="4" t="s">
        <v>37</v>
      </c>
      <c r="B67" s="5">
        <v>83.166666666666671</v>
      </c>
      <c r="C67" s="5">
        <v>75.99206349206348</v>
      </c>
      <c r="D67" s="5">
        <f>AVERAGE(B67:C67)</f>
        <v>79.579365079365076</v>
      </c>
      <c r="E67" s="6">
        <v>64</v>
      </c>
      <c r="F67" s="6"/>
    </row>
    <row r="68" spans="1:6" x14ac:dyDescent="0.25">
      <c r="A68" s="2" t="s">
        <v>28</v>
      </c>
      <c r="B68" s="5">
        <v>62.333333333333336</v>
      </c>
      <c r="C68" s="5">
        <v>65.909598214285708</v>
      </c>
      <c r="D68" s="5">
        <f>AVERAGE(B68:C68)</f>
        <v>64.121465773809518</v>
      </c>
      <c r="E68" s="6">
        <v>65</v>
      </c>
      <c r="F68" s="6"/>
    </row>
  </sheetData>
  <autoFilter ref="I3:N48" xr:uid="{35A1A263-A14C-443D-A066-29A2F9DE3FE2}">
    <sortState ref="I4:N48">
      <sortCondition descending="1" ref="L3:L48"/>
    </sortState>
  </autoFilter>
  <mergeCells count="2">
    <mergeCell ref="A1:F2"/>
    <mergeCell ref="I1:N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</dc:creator>
  <cp:lastModifiedBy>lan</cp:lastModifiedBy>
  <dcterms:created xsi:type="dcterms:W3CDTF">2015-06-05T18:19:34Z</dcterms:created>
  <dcterms:modified xsi:type="dcterms:W3CDTF">2019-10-14T12:25:43Z</dcterms:modified>
</cp:coreProperties>
</file>